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92" windowHeight="5232" activeTab="0"/>
  </bookViews>
  <sheets>
    <sheet name="Year 1" sheetId="1" r:id="rId1"/>
    <sheet name="Year 2" sheetId="2" r:id="rId2"/>
    <sheet name="Sheet3" sheetId="3" r:id="rId3"/>
  </sheets>
  <definedNames>
    <definedName name="_xlnm.Print_Area" localSheetId="0">'Year 1'!$A$2:$J$64</definedName>
  </definedNames>
  <calcPr fullCalcOnLoad="1"/>
</workbook>
</file>

<file path=xl/sharedStrings.xml><?xml version="1.0" encoding="utf-8"?>
<sst xmlns="http://schemas.openxmlformats.org/spreadsheetml/2006/main" count="127" uniqueCount="120">
  <si>
    <t xml:space="preserve">                              MONTHLY CASH FLOW PROJECTION</t>
  </si>
  <si>
    <t>Company:</t>
  </si>
  <si>
    <t>Pre-</t>
  </si>
  <si>
    <t>OWNER:____________________</t>
  </si>
  <si>
    <t>DATE:_______________________</t>
  </si>
  <si>
    <t>Start-up</t>
  </si>
  <si>
    <t>TOTAL</t>
  </si>
  <si>
    <t>% of Sales</t>
  </si>
  <si>
    <t>Position</t>
  </si>
  <si>
    <t>1.) CASH ON HAND (BEGIN. OF MO.)</t>
  </si>
  <si>
    <t>2.) CASH RECEIPTS</t>
  </si>
  <si>
    <t xml:space="preserve">     a. Cash Sales</t>
  </si>
  <si>
    <t xml:space="preserve">     b. Collections from Credit Accounts</t>
  </si>
  <si>
    <t xml:space="preserve">     c. Loan or Other Cash Injection</t>
  </si>
  <si>
    <t xml:space="preserve">     d. Loan or Other Cash Injection</t>
  </si>
  <si>
    <t xml:space="preserve">     e. Loan or Other Cash Injection</t>
  </si>
  <si>
    <t xml:space="preserve">     f.</t>
  </si>
  <si>
    <t>3.) TOTAL CASH RECEIPTS</t>
  </si>
  <si>
    <t>4.) TOTAL CASH AVAILABLE</t>
  </si>
  <si>
    <t>5.) CASH PAID OUT</t>
  </si>
  <si>
    <t xml:space="preserve">     a. Materials</t>
  </si>
  <si>
    <t xml:space="preserve">     b. Subcontract Labor</t>
  </si>
  <si>
    <t xml:space="preserve">     c. Direct Labor</t>
  </si>
  <si>
    <t xml:space="preserve">     d. Payroll Expenses (Direct Labor)</t>
  </si>
  <si>
    <t xml:space="preserve">     e. Subtotal Variable Expenses</t>
  </si>
  <si>
    <t xml:space="preserve">     f. Admin. Wages</t>
  </si>
  <si>
    <t xml:space="preserve">     g. Payroll Taxes (Admin. Wages)</t>
  </si>
  <si>
    <t xml:space="preserve">     h. Temp. Office Labor</t>
  </si>
  <si>
    <t xml:space="preserve">     i.  Shop Supplies</t>
  </si>
  <si>
    <t xml:space="preserve">     j. Advertising/Convention/Shows</t>
  </si>
  <si>
    <t xml:space="preserve">     k. Insurance-W/C. PROP, MISC.</t>
  </si>
  <si>
    <t xml:space="preserve">     l. Insurance-Health</t>
  </si>
  <si>
    <t xml:space="preserve">     m. Repairs &amp; Maintenance</t>
  </si>
  <si>
    <t xml:space="preserve">     n. Freight &amp; Delivery</t>
  </si>
  <si>
    <t xml:space="preserve">     o. Utilities</t>
  </si>
  <si>
    <t xml:space="preserve">     p. Telephone</t>
  </si>
  <si>
    <t xml:space="preserve">     q. Vehicle Expense</t>
  </si>
  <si>
    <t xml:space="preserve">     r. Rental Equipment</t>
  </si>
  <si>
    <t xml:space="preserve">     s. Rental Building</t>
  </si>
  <si>
    <t xml:space="preserve">     t. Professional Fees/Contract Labor</t>
  </si>
  <si>
    <t xml:space="preserve">     u. Travel Expenses</t>
  </si>
  <si>
    <t xml:space="preserve">     v. Office Supplies &amp; Expenses</t>
  </si>
  <si>
    <t xml:space="preserve">     w. Bank Charges</t>
  </si>
  <si>
    <t xml:space="preserve">     x. Interest Expense/Penalties</t>
  </si>
  <si>
    <t xml:space="preserve">     y. Miscellaneous (Unspecified)</t>
  </si>
  <si>
    <t xml:space="preserve">     z. Subtotal Fixed Expenses</t>
  </si>
  <si>
    <t xml:space="preserve">     aa. Subtotal Total Operating Expenses</t>
  </si>
  <si>
    <t xml:space="preserve">     bb. Loan Principal Payment</t>
  </si>
  <si>
    <t xml:space="preserve">     cc. Capital Purchases</t>
  </si>
  <si>
    <t xml:space="preserve">     dd. Other Start-up Costs</t>
  </si>
  <si>
    <t xml:space="preserve">     ee. Reserve and/or Escrow</t>
  </si>
  <si>
    <t xml:space="preserve">     ff. Owner's Withdrawal</t>
  </si>
  <si>
    <t>6.) TOTAL CASH PAID OUT</t>
  </si>
  <si>
    <t>7.) CASH POSITION END OF MONTH</t>
  </si>
  <si>
    <t>ESSENTIAL OPERATING DATA</t>
  </si>
  <si>
    <t>A. Sales Volume (Dollars)</t>
  </si>
  <si>
    <t>B. Accounts Receivable (End of Month)</t>
  </si>
  <si>
    <t>C. Bad Debt (End of Month)</t>
  </si>
  <si>
    <t>D. Inventory on Hand (End of Month)</t>
  </si>
  <si>
    <t>E. Accounts Payable (End of Month)</t>
  </si>
  <si>
    <t>F. Depreciation</t>
  </si>
  <si>
    <t>Contribution Margin</t>
  </si>
  <si>
    <t>Break-even Sales =</t>
  </si>
  <si>
    <t>Total Fixed Costs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</si>
  <si>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</si>
  <si>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</si>
  <si>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</si>
  <si>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</si>
  <si>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</si>
  <si>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</si>
  <si>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</si>
  <si>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</si>
  <si>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</si>
  <si>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</si>
  <si>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</si>
  <si>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</si>
  <si>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Week 1</t>
  </si>
  <si>
    <t>Week 2</t>
  </si>
  <si>
    <t>Week 3</t>
  </si>
  <si>
    <t>Week 4</t>
  </si>
  <si>
    <t>Week 5</t>
  </si>
  <si>
    <t>week 6</t>
  </si>
  <si>
    <t xml:space="preserve">      Carry Out Sales</t>
  </si>
  <si>
    <t xml:space="preserve">      Delivery Sales</t>
  </si>
  <si>
    <t xml:space="preserve">      Dine In Sales</t>
  </si>
  <si>
    <t xml:space="preserve">      Food/Beverage Cost</t>
  </si>
  <si>
    <t xml:space="preserve">      Packaging/paper Cost</t>
  </si>
  <si>
    <t xml:space="preserve">      Direct Labor</t>
  </si>
  <si>
    <t xml:space="preserve">      Linen Cost</t>
  </si>
  <si>
    <t xml:space="preserve">      Cleaning supplies</t>
  </si>
  <si>
    <t xml:space="preserve">      Repairs &amp; Maintenance</t>
  </si>
  <si>
    <t xml:space="preserve">      Vehicle Expense</t>
  </si>
  <si>
    <t xml:space="preserve">      Credit Card Processing Fees</t>
  </si>
  <si>
    <t>Number of Meals To Go</t>
  </si>
  <si>
    <t>Number of Meals Dine-In</t>
  </si>
  <si>
    <t>Avg. Ticket price</t>
  </si>
  <si>
    <t>Weekly Revenues</t>
  </si>
  <si>
    <t>Cash on</t>
  </si>
  <si>
    <t>hand at start</t>
  </si>
  <si>
    <t>of 6 weeks</t>
  </si>
  <si>
    <t xml:space="preserve">      </t>
  </si>
  <si>
    <t xml:space="preserve">      PPE Equipment</t>
  </si>
  <si>
    <t xml:space="preserve">      Misc. Costs</t>
  </si>
  <si>
    <t xml:space="preserve">     Subtotal Variable Expenses</t>
  </si>
  <si>
    <t xml:space="preserve">     Subtotal Fixed Expenses</t>
  </si>
  <si>
    <t xml:space="preserve">     Subtotal Total Operating Expenses</t>
  </si>
  <si>
    <t xml:space="preserve">     Debt Payment</t>
  </si>
  <si>
    <t xml:space="preserve">      Delivery Fees(Grub Hub etc.)</t>
  </si>
  <si>
    <t xml:space="preserve">      Kitchen Small Wares Supplies</t>
  </si>
  <si>
    <t xml:space="preserve">       Marketing</t>
  </si>
  <si>
    <t xml:space="preserve">       Rent</t>
  </si>
  <si>
    <t xml:space="preserve">       Utilities</t>
  </si>
  <si>
    <t xml:space="preserve">      Bank fees</t>
  </si>
  <si>
    <t>7) CASH POSITION END OF MONTH</t>
  </si>
  <si>
    <t>6) TOTAL CASH PAID OUT</t>
  </si>
  <si>
    <t>5) CASH PAID OUT</t>
  </si>
  <si>
    <t>4) TOTAL CASH AVAILABLE</t>
  </si>
  <si>
    <t>3) TOTAL CASH RECEIPTS</t>
  </si>
  <si>
    <t>2) CASH RECEIPTS</t>
  </si>
  <si>
    <t>1) CASH ON HAND (BEGIN. OF WK.)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</si>
</sst>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[$-409]dddd\,\ mmmm\ dd\,\ yyyy"/>
    <numFmt numFmtId="168" formatCode="[$-409]h:mm:ss\ AM/PM"/>
    <numFmt numFmtId="169" formatCode="_(* #,##0_);_(* \(#,##0\);_(* &quot;-&quot;??_);_(@_)"/>
    <numFmt numFmtId="170" formatCode="_(* #,##0.000000_);_(* \(#,##0.0000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9" fontId="0" fillId="0" borderId="0" xfId="57" applyFont="1" applyAlignment="1">
      <alignment/>
    </xf>
    <xf numFmtId="0" fontId="1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" fontId="0" fillId="0" borderId="12" xfId="0" applyNumberFormat="1" applyFont="1" applyFill="1" applyBorder="1" applyAlignment="1">
      <alignment/>
    </xf>
    <xf numFmtId="0" fontId="1" fillId="0" borderId="12" xfId="0" applyFont="1" applyBorder="1" applyAlignment="1">
      <alignment/>
    </xf>
    <xf numFmtId="1" fontId="0" fillId="0" borderId="12" xfId="0" applyNumberFormat="1" applyFont="1" applyBorder="1" applyAlignment="1">
      <alignment/>
    </xf>
    <xf numFmtId="10" fontId="0" fillId="0" borderId="0" xfId="57" applyNumberFormat="1" applyFont="1" applyAlignment="1">
      <alignment/>
    </xf>
    <xf numFmtId="1" fontId="3" fillId="0" borderId="13" xfId="0" applyNumberFormat="1" applyFont="1" applyFill="1" applyBorder="1" applyAlignment="1">
      <alignment/>
    </xf>
    <xf numFmtId="1" fontId="3" fillId="0" borderId="13" xfId="0" applyNumberFormat="1" applyFont="1" applyBorder="1" applyAlignment="1">
      <alignment/>
    </xf>
    <xf numFmtId="1" fontId="2" fillId="0" borderId="14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2" fillId="0" borderId="13" xfId="0" applyFont="1" applyBorder="1" applyAlignment="1">
      <alignment/>
    </xf>
    <xf numFmtId="1" fontId="2" fillId="0" borderId="13" xfId="0" applyNumberFormat="1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1" fontId="0" fillId="0" borderId="13" xfId="0" applyNumberFormat="1" applyFont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13" xfId="0" applyBorder="1" applyAlignment="1">
      <alignment/>
    </xf>
    <xf numFmtId="10" fontId="1" fillId="0" borderId="0" xfId="0" applyNumberFormat="1" applyFont="1" applyAlignment="1">
      <alignment/>
    </xf>
    <xf numFmtId="166" fontId="3" fillId="0" borderId="0" xfId="44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 hidden="1" locked="0"/>
    </xf>
    <xf numFmtId="0" fontId="0" fillId="0" borderId="0" xfId="0" applyFont="1" applyAlignment="1" applyProtection="1">
      <alignment/>
      <protection hidden="1" locked="0"/>
    </xf>
    <xf numFmtId="169" fontId="0" fillId="33" borderId="0" xfId="42" applyNumberFormat="1" applyFont="1" applyFill="1" applyAlignment="1" applyProtection="1">
      <alignment horizontal="right"/>
      <protection hidden="1" locked="0"/>
    </xf>
    <xf numFmtId="170" fontId="0" fillId="33" borderId="0" xfId="42" applyNumberFormat="1" applyFont="1" applyFill="1" applyAlignment="1" applyProtection="1">
      <alignment horizontal="right"/>
      <protection hidden="1" locked="0"/>
    </xf>
    <xf numFmtId="3" fontId="0" fillId="0" borderId="0" xfId="0" applyNumberFormat="1" applyFont="1" applyAlignment="1" applyProtection="1">
      <alignment/>
      <protection hidden="1" locked="0"/>
    </xf>
    <xf numFmtId="3" fontId="1" fillId="0" borderId="0" xfId="0" applyNumberFormat="1" applyFont="1" applyAlignment="1" applyProtection="1">
      <alignment/>
      <protection hidden="1" locked="0"/>
    </xf>
    <xf numFmtId="41" fontId="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13" xfId="0" applyFont="1" applyFill="1" applyBorder="1" applyAlignment="1">
      <alignment/>
    </xf>
    <xf numFmtId="0" fontId="2" fillId="0" borderId="13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2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64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33.8515625" style="0" customWidth="1"/>
    <col min="2" max="2" width="11.8515625" style="0" customWidth="1"/>
    <col min="3" max="7" width="9.28125" style="0" bestFit="1" customWidth="1"/>
    <col min="8" max="8" width="9.57421875" style="0" bestFit="1" customWidth="1"/>
  </cols>
  <sheetData>
    <row r="2" ht="12.75">
      <c r="I2" s="2"/>
    </row>
    <row r="3" spans="1:9" ht="13.5" thickBot="1">
      <c r="A3" s="3" t="s">
        <v>1</v>
      </c>
      <c r="B3" s="4" t="s">
        <v>97</v>
      </c>
      <c r="C3" s="4"/>
      <c r="D3" s="4"/>
      <c r="E3" s="4"/>
      <c r="F3" s="4"/>
      <c r="G3" s="4"/>
      <c r="H3" s="4"/>
      <c r="I3" s="6"/>
    </row>
    <row r="4" spans="1:10" ht="13.5" thickBot="1">
      <c r="A4" s="7"/>
      <c r="B4" s="4" t="s">
        <v>98</v>
      </c>
      <c r="C4" s="8" t="s">
        <v>76</v>
      </c>
      <c r="D4" s="8" t="s">
        <v>77</v>
      </c>
      <c r="E4" s="8" t="s">
        <v>78</v>
      </c>
      <c r="F4" s="8" t="s">
        <v>79</v>
      </c>
      <c r="G4" s="8" t="s">
        <v>80</v>
      </c>
      <c r="H4" s="8" t="s">
        <v>81</v>
      </c>
      <c r="I4" s="9" t="s">
        <v>6</v>
      </c>
      <c r="J4" s="9" t="s">
        <v>7</v>
      </c>
    </row>
    <row r="5" spans="1:9" ht="12.75">
      <c r="A5" s="7"/>
      <c r="B5" s="45" t="s">
        <v>99</v>
      </c>
      <c r="C5" s="11"/>
      <c r="D5" s="11"/>
      <c r="E5" s="11"/>
      <c r="F5" s="11"/>
      <c r="G5" s="11"/>
      <c r="H5" s="11"/>
      <c r="I5" s="12"/>
    </row>
    <row r="6" spans="1:9" ht="12.75">
      <c r="A6" s="48" t="s">
        <v>119</v>
      </c>
      <c r="B6" s="13"/>
      <c r="C6" s="14">
        <f aca="true" t="shared" si="0" ref="C6:H6">SUM(B55)</f>
        <v>0</v>
      </c>
      <c r="D6" s="14">
        <f t="shared" si="0"/>
        <v>0</v>
      </c>
      <c r="E6" s="14">
        <f t="shared" si="0"/>
        <v>0</v>
      </c>
      <c r="F6" s="14">
        <f t="shared" si="0"/>
        <v>0</v>
      </c>
      <c r="G6" s="14">
        <f t="shared" si="0"/>
        <v>0</v>
      </c>
      <c r="H6" s="14">
        <f t="shared" si="0"/>
        <v>0</v>
      </c>
      <c r="I6" s="14"/>
    </row>
    <row r="7" spans="1:9" ht="12.75">
      <c r="A7" s="48" t="s">
        <v>118</v>
      </c>
      <c r="B7" s="7"/>
      <c r="C7" s="15"/>
      <c r="D7" s="15"/>
      <c r="E7" s="15"/>
      <c r="F7" s="15"/>
      <c r="G7" s="15"/>
      <c r="H7" s="15"/>
      <c r="I7" s="12"/>
    </row>
    <row r="8" spans="1:10" ht="12.75">
      <c r="A8" s="7" t="s">
        <v>84</v>
      </c>
      <c r="B8" s="7"/>
      <c r="C8" s="15"/>
      <c r="D8" s="15"/>
      <c r="E8" s="15"/>
      <c r="F8" s="15"/>
      <c r="G8" s="15"/>
      <c r="H8" s="15"/>
      <c r="I8" s="12">
        <f aca="true" t="shared" si="1" ref="I8:I13">SUM(C8:H8)</f>
        <v>0</v>
      </c>
      <c r="J8" s="16" t="e">
        <f>+I8/I57</f>
        <v>#DIV/0!</v>
      </c>
    </row>
    <row r="9" spans="1:10" ht="12.75">
      <c r="A9" s="7" t="s">
        <v>82</v>
      </c>
      <c r="B9" s="7"/>
      <c r="C9" s="15"/>
      <c r="D9" s="15"/>
      <c r="E9" s="15"/>
      <c r="F9" s="15"/>
      <c r="G9" s="15"/>
      <c r="H9" s="15"/>
      <c r="I9" s="12">
        <f t="shared" si="1"/>
        <v>0</v>
      </c>
      <c r="J9" s="16" t="e">
        <f>+I9/I57</f>
        <v>#DIV/0!</v>
      </c>
    </row>
    <row r="10" spans="1:10" ht="12.75">
      <c r="A10" s="7" t="s">
        <v>83</v>
      </c>
      <c r="B10" s="7"/>
      <c r="C10" s="15"/>
      <c r="D10" s="15"/>
      <c r="E10" s="15"/>
      <c r="F10" s="15"/>
      <c r="G10" s="15"/>
      <c r="H10" s="15"/>
      <c r="I10" s="12">
        <f t="shared" si="1"/>
        <v>0</v>
      </c>
      <c r="J10" s="16" t="e">
        <f>+I10/I57</f>
        <v>#DIV/0!</v>
      </c>
    </row>
    <row r="11" spans="1:10" ht="12.75">
      <c r="A11" s="7"/>
      <c r="B11" s="7"/>
      <c r="C11" s="15"/>
      <c r="D11" s="15"/>
      <c r="E11" s="15"/>
      <c r="F11" s="15"/>
      <c r="G11" s="15"/>
      <c r="H11" s="15"/>
      <c r="I11" s="12">
        <f t="shared" si="1"/>
        <v>0</v>
      </c>
      <c r="J11" s="16" t="e">
        <f>+I11/I57</f>
        <v>#DIV/0!</v>
      </c>
    </row>
    <row r="12" spans="1:10" ht="12.75">
      <c r="A12" s="7"/>
      <c r="B12" s="7"/>
      <c r="C12" s="15"/>
      <c r="D12" s="15"/>
      <c r="E12" s="15"/>
      <c r="F12" s="15"/>
      <c r="G12" s="15"/>
      <c r="H12" s="15"/>
      <c r="I12" s="12">
        <f t="shared" si="1"/>
        <v>0</v>
      </c>
      <c r="J12" s="16" t="e">
        <f>+I12/I57</f>
        <v>#DIV/0!</v>
      </c>
    </row>
    <row r="13" spans="1:10" ht="12.75">
      <c r="A13" s="7"/>
      <c r="B13" s="7"/>
      <c r="C13" s="15"/>
      <c r="D13" s="15"/>
      <c r="E13" s="15"/>
      <c r="F13" s="15"/>
      <c r="G13" s="15"/>
      <c r="H13" s="15"/>
      <c r="I13" s="12">
        <f t="shared" si="1"/>
        <v>0</v>
      </c>
      <c r="J13" s="16" t="e">
        <f>+I13/I57</f>
        <v>#DIV/0!</v>
      </c>
    </row>
    <row r="14" spans="1:9" ht="13.5" thickBot="1">
      <c r="A14" s="49" t="s">
        <v>117</v>
      </c>
      <c r="B14" s="18">
        <f>SUM(B8:B13)</f>
        <v>0</v>
      </c>
      <c r="C14" s="19">
        <f>SUM(C8:C13)</f>
        <v>0</v>
      </c>
      <c r="D14" s="19">
        <f aca="true" t="shared" si="2" ref="D14:I14">SUM(D8:D13)</f>
        <v>0</v>
      </c>
      <c r="E14" s="19">
        <f t="shared" si="2"/>
        <v>0</v>
      </c>
      <c r="F14" s="19">
        <f t="shared" si="2"/>
        <v>0</v>
      </c>
      <c r="G14" s="19">
        <f t="shared" si="2"/>
        <v>0</v>
      </c>
      <c r="H14" s="19">
        <f t="shared" si="2"/>
        <v>0</v>
      </c>
      <c r="I14" s="19">
        <f t="shared" si="2"/>
        <v>0</v>
      </c>
    </row>
    <row r="15" spans="1:9" ht="14.25" thickBot="1" thickTop="1">
      <c r="A15" s="30" t="s">
        <v>116</v>
      </c>
      <c r="B15" s="21">
        <f aca="true" t="shared" si="3" ref="B15:H15">SUM(B6+B14)</f>
        <v>0</v>
      </c>
      <c r="C15" s="21">
        <f t="shared" si="3"/>
        <v>0</v>
      </c>
      <c r="D15" s="21">
        <f t="shared" si="3"/>
        <v>0</v>
      </c>
      <c r="E15" s="21">
        <f t="shared" si="3"/>
        <v>0</v>
      </c>
      <c r="F15" s="21">
        <f t="shared" si="3"/>
        <v>0</v>
      </c>
      <c r="G15" s="21">
        <f t="shared" si="3"/>
        <v>0</v>
      </c>
      <c r="H15" s="21">
        <f t="shared" si="3"/>
        <v>0</v>
      </c>
      <c r="I15" s="21"/>
    </row>
    <row r="16" spans="1:9" ht="13.5" thickTop="1">
      <c r="A16" s="48" t="s">
        <v>115</v>
      </c>
      <c r="B16" s="7"/>
      <c r="C16" s="15"/>
      <c r="D16" s="15"/>
      <c r="E16" s="15"/>
      <c r="F16" s="15"/>
      <c r="G16" s="15"/>
      <c r="H16" s="15"/>
      <c r="I16" s="12"/>
    </row>
    <row r="17" spans="1:10" ht="12.75">
      <c r="A17" s="7" t="s">
        <v>85</v>
      </c>
      <c r="B17" s="15"/>
      <c r="C17" s="15"/>
      <c r="D17" s="15"/>
      <c r="E17" s="15"/>
      <c r="F17" s="15"/>
      <c r="G17" s="15"/>
      <c r="H17" s="15"/>
      <c r="I17" s="12">
        <f aca="true" t="shared" si="4" ref="I17:I22">SUM(C17:H17)</f>
        <v>0</v>
      </c>
      <c r="J17" s="22" t="e">
        <f>+I17/I$57</f>
        <v>#DIV/0!</v>
      </c>
    </row>
    <row r="18" spans="1:10" ht="12.75">
      <c r="A18" s="7" t="s">
        <v>86</v>
      </c>
      <c r="B18" s="15"/>
      <c r="C18" s="15"/>
      <c r="D18" s="15"/>
      <c r="E18" s="15"/>
      <c r="F18" s="15"/>
      <c r="G18" s="15"/>
      <c r="H18" s="15"/>
      <c r="I18" s="12">
        <f t="shared" si="4"/>
        <v>0</v>
      </c>
      <c r="J18" s="22" t="e">
        <f aca="true" t="shared" si="5" ref="J18:J57">+I18/I$57</f>
        <v>#DIV/0!</v>
      </c>
    </row>
    <row r="19" spans="1:10" ht="12.75">
      <c r="A19" s="7" t="s">
        <v>87</v>
      </c>
      <c r="B19" s="15"/>
      <c r="C19" s="15"/>
      <c r="D19" s="15"/>
      <c r="E19" s="15"/>
      <c r="F19" s="15"/>
      <c r="G19" s="15"/>
      <c r="H19" s="15"/>
      <c r="I19" s="12">
        <f t="shared" si="4"/>
        <v>0</v>
      </c>
      <c r="J19" s="22" t="e">
        <f t="shared" si="5"/>
        <v>#DIV/0!</v>
      </c>
    </row>
    <row r="20" spans="1:10" ht="12.75">
      <c r="A20" s="7" t="s">
        <v>107</v>
      </c>
      <c r="B20" s="15"/>
      <c r="C20" s="15"/>
      <c r="D20" s="15"/>
      <c r="E20" s="15"/>
      <c r="F20" s="15"/>
      <c r="G20" s="15"/>
      <c r="H20" s="15"/>
      <c r="I20" s="12">
        <f t="shared" si="4"/>
        <v>0</v>
      </c>
      <c r="J20" s="22" t="e">
        <f t="shared" si="5"/>
        <v>#DIV/0!</v>
      </c>
    </row>
    <row r="21" spans="1:10" ht="12.75">
      <c r="A21" s="7"/>
      <c r="B21" s="15"/>
      <c r="C21" s="15"/>
      <c r="D21" s="15"/>
      <c r="E21" s="15"/>
      <c r="F21" s="15"/>
      <c r="G21" s="15"/>
      <c r="H21" s="15"/>
      <c r="I21" s="12">
        <f t="shared" si="4"/>
        <v>0</v>
      </c>
      <c r="J21" s="22" t="e">
        <f t="shared" si="5"/>
        <v>#DIV/0!</v>
      </c>
    </row>
    <row r="22" spans="1:10" ht="13.5" thickBot="1">
      <c r="A22" s="34"/>
      <c r="B22" s="23"/>
      <c r="C22" s="23"/>
      <c r="D22" s="23"/>
      <c r="E22" s="23"/>
      <c r="F22" s="23"/>
      <c r="G22" s="23"/>
      <c r="H22" s="23"/>
      <c r="I22" s="24">
        <f t="shared" si="4"/>
        <v>0</v>
      </c>
      <c r="J22" s="22" t="e">
        <f t="shared" si="5"/>
        <v>#DIV/0!</v>
      </c>
    </row>
    <row r="23" spans="1:10" ht="13.5" thickBot="1">
      <c r="A23" s="46" t="s">
        <v>103</v>
      </c>
      <c r="B23" s="25">
        <f>SUM(B17:B22)</f>
        <v>0</v>
      </c>
      <c r="C23" s="25">
        <f>SUM(C17:C22)</f>
        <v>0</v>
      </c>
      <c r="D23" s="25">
        <f aca="true" t="shared" si="6" ref="D23:I23">SUM(D17:D22)</f>
        <v>0</v>
      </c>
      <c r="E23" s="25">
        <f t="shared" si="6"/>
        <v>0</v>
      </c>
      <c r="F23" s="25">
        <f t="shared" si="6"/>
        <v>0</v>
      </c>
      <c r="G23" s="25">
        <f t="shared" si="6"/>
        <v>0</v>
      </c>
      <c r="H23" s="25">
        <f t="shared" si="6"/>
        <v>0</v>
      </c>
      <c r="I23" s="25">
        <f t="shared" si="6"/>
        <v>0</v>
      </c>
      <c r="J23" s="22" t="e">
        <f t="shared" si="5"/>
        <v>#DIV/0!</v>
      </c>
    </row>
    <row r="24" spans="1:10" ht="12.75">
      <c r="A24" s="7" t="s">
        <v>101</v>
      </c>
      <c r="B24" s="15"/>
      <c r="C24" s="15"/>
      <c r="D24" s="15"/>
      <c r="E24" s="15"/>
      <c r="F24" s="15"/>
      <c r="G24" s="15"/>
      <c r="H24" s="15"/>
      <c r="I24" s="12">
        <f aca="true" t="shared" si="7" ref="I24:I46">SUM(C24:H24)</f>
        <v>0</v>
      </c>
      <c r="J24" s="22" t="e">
        <f t="shared" si="5"/>
        <v>#DIV/0!</v>
      </c>
    </row>
    <row r="25" spans="1:10" ht="12.75">
      <c r="A25" s="7" t="s">
        <v>88</v>
      </c>
      <c r="B25" s="15"/>
      <c r="C25" s="15"/>
      <c r="D25" s="15"/>
      <c r="E25" s="15"/>
      <c r="F25" s="15"/>
      <c r="G25" s="15"/>
      <c r="H25" s="15"/>
      <c r="I25" s="12">
        <f t="shared" si="7"/>
        <v>0</v>
      </c>
      <c r="J25" s="22" t="e">
        <f t="shared" si="5"/>
        <v>#DIV/0!</v>
      </c>
    </row>
    <row r="26" spans="1:10" ht="12.75">
      <c r="A26" s="7" t="s">
        <v>89</v>
      </c>
      <c r="B26" s="15"/>
      <c r="C26" s="15"/>
      <c r="D26" s="15"/>
      <c r="E26" s="15"/>
      <c r="F26" s="15"/>
      <c r="G26" s="15"/>
      <c r="H26" s="15"/>
      <c r="I26" s="12">
        <f t="shared" si="7"/>
        <v>0</v>
      </c>
      <c r="J26" s="22" t="e">
        <f t="shared" si="5"/>
        <v>#DIV/0!</v>
      </c>
    </row>
    <row r="27" spans="1:10" ht="12.75">
      <c r="A27" s="7" t="s">
        <v>108</v>
      </c>
      <c r="B27" s="15"/>
      <c r="C27" s="15"/>
      <c r="D27" s="15"/>
      <c r="E27" s="15"/>
      <c r="F27" s="15"/>
      <c r="G27" s="15"/>
      <c r="H27" s="15"/>
      <c r="I27" s="12">
        <f t="shared" si="7"/>
        <v>0</v>
      </c>
      <c r="J27" s="22" t="e">
        <f t="shared" si="5"/>
        <v>#DIV/0!</v>
      </c>
    </row>
    <row r="28" spans="1:10" ht="12.75">
      <c r="A28" s="7"/>
      <c r="B28" s="15"/>
      <c r="C28" s="15"/>
      <c r="D28" s="15"/>
      <c r="E28" s="15"/>
      <c r="F28" s="15"/>
      <c r="G28" s="15"/>
      <c r="H28" s="15"/>
      <c r="I28" s="12">
        <f t="shared" si="7"/>
        <v>0</v>
      </c>
      <c r="J28" s="22" t="e">
        <f t="shared" si="5"/>
        <v>#DIV/0!</v>
      </c>
    </row>
    <row r="29" spans="1:10" ht="12.75">
      <c r="A29" s="7" t="s">
        <v>90</v>
      </c>
      <c r="B29" s="15"/>
      <c r="C29" s="15"/>
      <c r="D29" s="15"/>
      <c r="E29" s="15"/>
      <c r="F29" s="15"/>
      <c r="G29" s="15"/>
      <c r="H29" s="15"/>
      <c r="I29" s="12">
        <f t="shared" si="7"/>
        <v>0</v>
      </c>
      <c r="J29" s="22" t="e">
        <f t="shared" si="5"/>
        <v>#DIV/0!</v>
      </c>
    </row>
    <row r="30" spans="1:10" ht="12.75">
      <c r="A30" s="7" t="s">
        <v>91</v>
      </c>
      <c r="B30" s="15"/>
      <c r="C30" s="15"/>
      <c r="D30" s="15"/>
      <c r="E30" s="15"/>
      <c r="F30" s="15"/>
      <c r="G30" s="15"/>
      <c r="H30" s="15"/>
      <c r="I30" s="12">
        <f t="shared" si="7"/>
        <v>0</v>
      </c>
      <c r="J30" s="22" t="e">
        <f t="shared" si="5"/>
        <v>#DIV/0!</v>
      </c>
    </row>
    <row r="31" spans="1:10" ht="12.75">
      <c r="A31" s="7"/>
      <c r="B31" s="15"/>
      <c r="C31" s="15"/>
      <c r="D31" s="15"/>
      <c r="E31" s="15"/>
      <c r="F31" s="15"/>
      <c r="G31" s="15"/>
      <c r="H31" s="15"/>
      <c r="I31" s="12">
        <f t="shared" si="7"/>
        <v>0</v>
      </c>
      <c r="J31" s="22" t="e">
        <f t="shared" si="5"/>
        <v>#DIV/0!</v>
      </c>
    </row>
    <row r="32" spans="1:10" ht="12.75">
      <c r="A32" s="7" t="s">
        <v>110</v>
      </c>
      <c r="B32" s="15"/>
      <c r="C32" s="15"/>
      <c r="D32" s="15"/>
      <c r="E32" s="15"/>
      <c r="F32" s="15"/>
      <c r="G32" s="15"/>
      <c r="H32" s="15"/>
      <c r="I32" s="12">
        <f t="shared" si="7"/>
        <v>0</v>
      </c>
      <c r="J32" s="22" t="e">
        <f t="shared" si="5"/>
        <v>#DIV/0!</v>
      </c>
    </row>
    <row r="33" spans="1:10" ht="12.75">
      <c r="A33" s="7" t="s">
        <v>111</v>
      </c>
      <c r="B33" s="15"/>
      <c r="C33" s="15"/>
      <c r="D33" s="15"/>
      <c r="E33" s="15"/>
      <c r="F33" s="15"/>
      <c r="G33" s="15"/>
      <c r="H33" s="15"/>
      <c r="I33" s="12">
        <f t="shared" si="7"/>
        <v>0</v>
      </c>
      <c r="J33" s="22" t="e">
        <f t="shared" si="5"/>
        <v>#DIV/0!</v>
      </c>
    </row>
    <row r="34" spans="1:10" ht="12.75">
      <c r="A34" s="7"/>
      <c r="B34" s="15"/>
      <c r="C34" s="15"/>
      <c r="D34" s="15"/>
      <c r="E34" s="15"/>
      <c r="F34" s="15"/>
      <c r="G34" s="15"/>
      <c r="H34" s="15"/>
      <c r="I34" s="12">
        <f t="shared" si="7"/>
        <v>0</v>
      </c>
      <c r="J34" s="22" t="e">
        <f t="shared" si="5"/>
        <v>#DIV/0!</v>
      </c>
    </row>
    <row r="35" spans="1:10" ht="12.75">
      <c r="A35" s="7" t="s">
        <v>109</v>
      </c>
      <c r="B35" s="15"/>
      <c r="C35" s="15"/>
      <c r="D35" s="15"/>
      <c r="E35" s="15"/>
      <c r="F35" s="15"/>
      <c r="G35" s="15"/>
      <c r="H35" s="15"/>
      <c r="I35" s="12">
        <f t="shared" si="7"/>
        <v>0</v>
      </c>
      <c r="J35" s="22" t="e">
        <f t="shared" si="5"/>
        <v>#DIV/0!</v>
      </c>
    </row>
    <row r="36" spans="1:10" ht="12.75">
      <c r="A36" s="7"/>
      <c r="B36" s="15"/>
      <c r="C36" s="15"/>
      <c r="D36" s="15"/>
      <c r="E36" s="15"/>
      <c r="F36" s="15"/>
      <c r="G36" s="15"/>
      <c r="H36" s="15"/>
      <c r="I36" s="12">
        <f t="shared" si="7"/>
        <v>0</v>
      </c>
      <c r="J36" s="22" t="e">
        <f t="shared" si="5"/>
        <v>#DIV/0!</v>
      </c>
    </row>
    <row r="37" spans="1:10" ht="12.75">
      <c r="A37" s="7" t="s">
        <v>92</v>
      </c>
      <c r="B37" s="15"/>
      <c r="C37" s="15"/>
      <c r="D37" s="15"/>
      <c r="E37" s="15"/>
      <c r="F37" s="15"/>
      <c r="G37" s="15"/>
      <c r="H37" s="15"/>
      <c r="I37" s="12">
        <f t="shared" si="7"/>
        <v>0</v>
      </c>
      <c r="J37" s="22" t="e">
        <f t="shared" si="5"/>
        <v>#DIV/0!</v>
      </c>
    </row>
    <row r="38" spans="1:10" ht="12.75">
      <c r="A38" s="7" t="s">
        <v>112</v>
      </c>
      <c r="B38" s="15"/>
      <c r="C38" s="15"/>
      <c r="D38" s="15"/>
      <c r="E38" s="15"/>
      <c r="F38" s="15"/>
      <c r="G38" s="15"/>
      <c r="H38" s="15"/>
      <c r="I38" s="12">
        <f t="shared" si="7"/>
        <v>0</v>
      </c>
      <c r="J38" s="22" t="e">
        <f t="shared" si="5"/>
        <v>#DIV/0!</v>
      </c>
    </row>
    <row r="39" spans="1:10" ht="12.75">
      <c r="A39" s="7"/>
      <c r="B39" s="15"/>
      <c r="C39" s="15"/>
      <c r="D39" s="15"/>
      <c r="E39" s="15"/>
      <c r="F39" s="15"/>
      <c r="G39" s="15"/>
      <c r="H39" s="15"/>
      <c r="I39" s="12">
        <f t="shared" si="7"/>
        <v>0</v>
      </c>
      <c r="J39" s="22" t="e">
        <f t="shared" si="5"/>
        <v>#DIV/0!</v>
      </c>
    </row>
    <row r="40" spans="1:10" ht="12.75">
      <c r="A40" s="7" t="s">
        <v>102</v>
      </c>
      <c r="B40" s="15"/>
      <c r="C40" s="15"/>
      <c r="D40" s="15"/>
      <c r="E40" s="15"/>
      <c r="F40" s="15"/>
      <c r="G40" s="15"/>
      <c r="H40" s="15"/>
      <c r="I40" s="12">
        <f t="shared" si="7"/>
        <v>0</v>
      </c>
      <c r="J40" s="22" t="e">
        <f t="shared" si="5"/>
        <v>#DIV/0!</v>
      </c>
    </row>
    <row r="41" spans="1:10" ht="12.75">
      <c r="A41" s="7"/>
      <c r="B41" s="15"/>
      <c r="C41" s="15"/>
      <c r="D41" s="15"/>
      <c r="E41" s="15"/>
      <c r="F41" s="15"/>
      <c r="G41" s="15"/>
      <c r="H41" s="15"/>
      <c r="I41" s="12">
        <f t="shared" si="7"/>
        <v>0</v>
      </c>
      <c r="J41" s="22" t="e">
        <f t="shared" si="5"/>
        <v>#DIV/0!</v>
      </c>
    </row>
    <row r="42" spans="1:10" ht="12.75">
      <c r="A42" s="7"/>
      <c r="B42" s="15"/>
      <c r="C42" s="15"/>
      <c r="D42" s="15"/>
      <c r="E42" s="15"/>
      <c r="F42" s="15"/>
      <c r="G42" s="15"/>
      <c r="H42" s="15"/>
      <c r="I42" s="12">
        <f t="shared" si="7"/>
        <v>0</v>
      </c>
      <c r="J42" s="22" t="e">
        <f t="shared" si="5"/>
        <v>#DIV/0!</v>
      </c>
    </row>
    <row r="43" spans="1:10" ht="12.75">
      <c r="A43" s="7"/>
      <c r="B43" s="15"/>
      <c r="C43" s="15"/>
      <c r="D43" s="15"/>
      <c r="E43" s="15"/>
      <c r="F43" s="15"/>
      <c r="G43" s="15"/>
      <c r="H43" s="15"/>
      <c r="I43" s="12">
        <f t="shared" si="7"/>
        <v>0</v>
      </c>
      <c r="J43" s="22" t="e">
        <f t="shared" si="5"/>
        <v>#DIV/0!</v>
      </c>
    </row>
    <row r="44" spans="1:10" ht="12.75">
      <c r="A44" s="7"/>
      <c r="B44" s="15"/>
      <c r="C44" s="15"/>
      <c r="D44" s="15"/>
      <c r="E44" s="15"/>
      <c r="F44" s="15"/>
      <c r="G44" s="15"/>
      <c r="H44" s="15"/>
      <c r="I44" s="12">
        <f t="shared" si="7"/>
        <v>0</v>
      </c>
      <c r="J44" s="22" t="e">
        <f t="shared" si="5"/>
        <v>#DIV/0!</v>
      </c>
    </row>
    <row r="45" spans="1:10" ht="12.75">
      <c r="A45" s="26"/>
      <c r="B45" s="15"/>
      <c r="C45" s="15"/>
      <c r="D45" s="15"/>
      <c r="E45" s="15"/>
      <c r="F45" s="15"/>
      <c r="G45" s="15"/>
      <c r="H45" s="15"/>
      <c r="I45" s="12">
        <f t="shared" si="7"/>
        <v>0</v>
      </c>
      <c r="J45" s="22" t="e">
        <f t="shared" si="5"/>
        <v>#DIV/0!</v>
      </c>
    </row>
    <row r="46" spans="1:10" ht="13.5" thickBot="1">
      <c r="A46" s="27" t="s">
        <v>100</v>
      </c>
      <c r="B46" s="24"/>
      <c r="C46" s="23"/>
      <c r="D46" s="23"/>
      <c r="E46" s="23"/>
      <c r="F46" s="23"/>
      <c r="G46" s="23"/>
      <c r="H46" s="23"/>
      <c r="I46" s="24">
        <f t="shared" si="7"/>
        <v>0</v>
      </c>
      <c r="J46" s="22" t="e">
        <f t="shared" si="5"/>
        <v>#DIV/0!</v>
      </c>
    </row>
    <row r="47" spans="1:10" ht="13.5" thickBot="1">
      <c r="A47" s="47" t="s">
        <v>104</v>
      </c>
      <c r="B47" s="29">
        <f>SUM(B24:B46)</f>
        <v>0</v>
      </c>
      <c r="C47" s="29">
        <f>SUM(C24:C46)</f>
        <v>0</v>
      </c>
      <c r="D47" s="29">
        <f aca="true" t="shared" si="8" ref="D47:I47">SUM(D24:D46)</f>
        <v>0</v>
      </c>
      <c r="E47" s="29">
        <f t="shared" si="8"/>
        <v>0</v>
      </c>
      <c r="F47" s="29">
        <f t="shared" si="8"/>
        <v>0</v>
      </c>
      <c r="G47" s="29">
        <f t="shared" si="8"/>
        <v>0</v>
      </c>
      <c r="H47" s="29">
        <f t="shared" si="8"/>
        <v>0</v>
      </c>
      <c r="I47" s="29">
        <f t="shared" si="8"/>
        <v>0</v>
      </c>
      <c r="J47" s="22" t="e">
        <f t="shared" si="5"/>
        <v>#DIV/0!</v>
      </c>
    </row>
    <row r="48" spans="1:10" ht="13.5" thickBot="1">
      <c r="A48" s="27" t="s">
        <v>105</v>
      </c>
      <c r="B48" s="24">
        <f aca="true" t="shared" si="9" ref="B48:I48">+B23+B47</f>
        <v>0</v>
      </c>
      <c r="C48" s="24">
        <f t="shared" si="9"/>
        <v>0</v>
      </c>
      <c r="D48" s="24">
        <f t="shared" si="9"/>
        <v>0</v>
      </c>
      <c r="E48" s="24">
        <f t="shared" si="9"/>
        <v>0</v>
      </c>
      <c r="F48" s="24">
        <f t="shared" si="9"/>
        <v>0</v>
      </c>
      <c r="G48" s="24">
        <f t="shared" si="9"/>
        <v>0</v>
      </c>
      <c r="H48" s="24">
        <f t="shared" si="9"/>
        <v>0</v>
      </c>
      <c r="I48" s="24">
        <f t="shared" si="9"/>
        <v>0</v>
      </c>
      <c r="J48" s="22" t="e">
        <f t="shared" si="5"/>
        <v>#DIV/0!</v>
      </c>
    </row>
    <row r="49" spans="1:10" ht="12.75">
      <c r="A49" s="4" t="s">
        <v>106</v>
      </c>
      <c r="B49" s="12"/>
      <c r="C49" s="15"/>
      <c r="D49" s="15"/>
      <c r="E49" s="15"/>
      <c r="F49" s="15"/>
      <c r="G49" s="15"/>
      <c r="H49" s="15"/>
      <c r="I49" s="12">
        <f>SUM(C49:H49)</f>
        <v>0</v>
      </c>
      <c r="J49" s="22" t="e">
        <f t="shared" si="5"/>
        <v>#DIV/0!</v>
      </c>
    </row>
    <row r="50" spans="1:10" ht="12.75">
      <c r="A50" s="26"/>
      <c r="B50" s="12"/>
      <c r="C50" s="15"/>
      <c r="D50" s="15"/>
      <c r="E50" s="15"/>
      <c r="F50" s="15"/>
      <c r="G50" s="15"/>
      <c r="H50" s="15"/>
      <c r="I50" s="12">
        <f>SUM(C50:H50)</f>
        <v>0</v>
      </c>
      <c r="J50" s="22" t="e">
        <f t="shared" si="5"/>
        <v>#DIV/0!</v>
      </c>
    </row>
    <row r="51" spans="1:10" ht="12.75">
      <c r="A51" s="26"/>
      <c r="B51" s="12"/>
      <c r="C51" s="15"/>
      <c r="D51" s="15"/>
      <c r="E51" s="15"/>
      <c r="F51" s="15"/>
      <c r="G51" s="15"/>
      <c r="H51" s="15"/>
      <c r="I51" s="12">
        <f>SUM(C51:H51)</f>
        <v>0</v>
      </c>
      <c r="J51" s="22" t="e">
        <f t="shared" si="5"/>
        <v>#DIV/0!</v>
      </c>
    </row>
    <row r="52" spans="1:10" ht="12.75">
      <c r="A52" s="26"/>
      <c r="B52" s="12"/>
      <c r="C52" s="15"/>
      <c r="D52" s="15"/>
      <c r="E52" s="15"/>
      <c r="F52" s="15"/>
      <c r="G52" s="15"/>
      <c r="H52" s="15"/>
      <c r="I52" s="12">
        <f>SUM(C52:H52)</f>
        <v>0</v>
      </c>
      <c r="J52" s="22" t="e">
        <f t="shared" si="5"/>
        <v>#DIV/0!</v>
      </c>
    </row>
    <row r="53" spans="1:10" ht="12.75">
      <c r="A53" s="26"/>
      <c r="B53" s="12"/>
      <c r="C53" s="15"/>
      <c r="D53" s="15"/>
      <c r="E53" s="15"/>
      <c r="F53" s="15"/>
      <c r="G53" s="15"/>
      <c r="H53" s="15"/>
      <c r="I53" s="12">
        <f>SUM(C53:H53)</f>
        <v>0</v>
      </c>
      <c r="J53" s="22" t="e">
        <f t="shared" si="5"/>
        <v>#DIV/0!</v>
      </c>
    </row>
    <row r="54" spans="1:10" ht="13.5" thickBot="1">
      <c r="A54" s="30" t="s">
        <v>114</v>
      </c>
      <c r="B54" s="21">
        <f>SUM(B48:B53)</f>
        <v>0</v>
      </c>
      <c r="C54" s="21">
        <f aca="true" t="shared" si="10" ref="C54:I54">SUM(C48:C53)</f>
        <v>0</v>
      </c>
      <c r="D54" s="21">
        <f t="shared" si="10"/>
        <v>0</v>
      </c>
      <c r="E54" s="21">
        <f t="shared" si="10"/>
        <v>0</v>
      </c>
      <c r="F54" s="21">
        <f t="shared" si="10"/>
        <v>0</v>
      </c>
      <c r="G54" s="21">
        <f t="shared" si="10"/>
        <v>0</v>
      </c>
      <c r="H54" s="21">
        <f t="shared" si="10"/>
        <v>0</v>
      </c>
      <c r="I54" s="21">
        <f t="shared" si="10"/>
        <v>0</v>
      </c>
      <c r="J54" s="22" t="e">
        <f t="shared" si="5"/>
        <v>#DIV/0!</v>
      </c>
    </row>
    <row r="55" spans="1:10" ht="14.25" thickBot="1" thickTop="1">
      <c r="A55" s="31" t="s">
        <v>113</v>
      </c>
      <c r="B55" s="32">
        <f>SUM(B15-B54)</f>
        <v>0</v>
      </c>
      <c r="C55" s="32">
        <f aca="true" t="shared" si="11" ref="C55:H55">SUM(C15-C54)</f>
        <v>0</v>
      </c>
      <c r="D55" s="32">
        <f t="shared" si="11"/>
        <v>0</v>
      </c>
      <c r="E55" s="32">
        <f t="shared" si="11"/>
        <v>0</v>
      </c>
      <c r="F55" s="32">
        <f t="shared" si="11"/>
        <v>0</v>
      </c>
      <c r="G55" s="32">
        <f t="shared" si="11"/>
        <v>0</v>
      </c>
      <c r="H55" s="32">
        <f t="shared" si="11"/>
        <v>0</v>
      </c>
      <c r="I55" s="32"/>
      <c r="J55" s="22"/>
    </row>
    <row r="56" spans="1:10" ht="12.75">
      <c r="A56" s="26" t="s">
        <v>54</v>
      </c>
      <c r="B56" s="12"/>
      <c r="C56" s="15"/>
      <c r="D56" s="15"/>
      <c r="E56" s="15"/>
      <c r="F56" s="15"/>
      <c r="G56" s="15"/>
      <c r="H56" s="15"/>
      <c r="I56" s="12"/>
      <c r="J56" s="22"/>
    </row>
    <row r="57" spans="1:10" ht="12.75">
      <c r="A57" s="26" t="s">
        <v>55</v>
      </c>
      <c r="B57" s="12"/>
      <c r="C57" s="15">
        <f aca="true" t="shared" si="12" ref="C57:H57">SUM(C14)</f>
        <v>0</v>
      </c>
      <c r="D57" s="15">
        <f t="shared" si="12"/>
        <v>0</v>
      </c>
      <c r="E57" s="15">
        <f t="shared" si="12"/>
        <v>0</v>
      </c>
      <c r="F57" s="15">
        <f t="shared" si="12"/>
        <v>0</v>
      </c>
      <c r="G57" s="15">
        <f t="shared" si="12"/>
        <v>0</v>
      </c>
      <c r="H57" s="15">
        <f t="shared" si="12"/>
        <v>0</v>
      </c>
      <c r="I57" s="12">
        <f>SUM(C57:H57)</f>
        <v>0</v>
      </c>
      <c r="J57" s="22" t="e">
        <f t="shared" si="5"/>
        <v>#DIV/0!</v>
      </c>
    </row>
    <row r="58" spans="1:9" ht="12.75">
      <c r="A58" s="26"/>
      <c r="B58" s="12"/>
      <c r="C58" s="15"/>
      <c r="D58" s="15"/>
      <c r="E58" s="15"/>
      <c r="F58" s="15"/>
      <c r="G58" s="15"/>
      <c r="H58" s="15"/>
      <c r="I58" s="12"/>
    </row>
    <row r="59" spans="1:9" ht="12.75">
      <c r="A59" s="5" t="s">
        <v>94</v>
      </c>
      <c r="B59" s="12"/>
      <c r="C59" s="15"/>
      <c r="D59" s="15"/>
      <c r="E59" s="15"/>
      <c r="F59" s="15"/>
      <c r="G59" s="15"/>
      <c r="H59" s="15"/>
      <c r="I59" s="12"/>
    </row>
    <row r="60" spans="1:9" ht="12.75">
      <c r="A60" s="5" t="s">
        <v>93</v>
      </c>
      <c r="B60" s="12"/>
      <c r="C60" s="15"/>
      <c r="D60" s="15"/>
      <c r="E60" s="15"/>
      <c r="F60" s="15"/>
      <c r="G60" s="15"/>
      <c r="H60" s="15"/>
      <c r="I60" s="12"/>
    </row>
    <row r="61" spans="1:9" ht="12.75">
      <c r="A61" s="5" t="s">
        <v>95</v>
      </c>
      <c r="B61" s="12"/>
      <c r="C61" s="15"/>
      <c r="D61" s="15"/>
      <c r="E61" s="15"/>
      <c r="F61" s="15"/>
      <c r="G61" s="15"/>
      <c r="H61" s="15"/>
      <c r="I61" s="12"/>
    </row>
    <row r="62" spans="1:9" ht="12.75">
      <c r="A62" s="5" t="s">
        <v>96</v>
      </c>
      <c r="B62" s="12"/>
      <c r="C62" s="15">
        <f aca="true" t="shared" si="13" ref="C62:H62">SUM(C59:C60)*C61</f>
        <v>0</v>
      </c>
      <c r="D62" s="15">
        <f t="shared" si="13"/>
        <v>0</v>
      </c>
      <c r="E62" s="15">
        <f t="shared" si="13"/>
        <v>0</v>
      </c>
      <c r="F62" s="15">
        <f t="shared" si="13"/>
        <v>0</v>
      </c>
      <c r="G62" s="15">
        <f t="shared" si="13"/>
        <v>0</v>
      </c>
      <c r="H62" s="15">
        <f t="shared" si="13"/>
        <v>0</v>
      </c>
      <c r="I62" s="12"/>
    </row>
    <row r="63" spans="1:2" ht="12.75">
      <c r="A63" s="5"/>
      <c r="B63" s="6"/>
    </row>
    <row r="64" spans="1:6" ht="12.75">
      <c r="A64" s="37" t="s">
        <v>61</v>
      </c>
      <c r="B64" s="35" t="e">
        <f>1-J23</f>
        <v>#DIV/0!</v>
      </c>
      <c r="D64" s="37" t="s">
        <v>62</v>
      </c>
      <c r="F64" s="36" t="e">
        <f>+(I54-I23)/B64</f>
        <v>#DIV/0!</v>
      </c>
    </row>
  </sheetData>
  <sheetProtection/>
  <printOptions gridLines="1" horizontalCentered="1" verticalCentered="1"/>
  <pageMargins left="0.25" right="0.25" top="0.5" bottom="0.25" header="0.25" footer="0.25"/>
  <pageSetup fitToHeight="1" fitToWidth="1" horizontalDpi="300" verticalDpi="300" orientation="landscape" scale="69" r:id="rId1"/>
  <headerFooter alignWithMargins="0">
    <oddHeader>&amp;C&amp;"Arial,Bold"&amp;12Year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3"/>
  <sheetViews>
    <sheetView zoomScalePageLayoutView="0" workbookViewId="0" topLeftCell="A1">
      <selection activeCell="C4" sqref="C4:N4"/>
    </sheetView>
  </sheetViews>
  <sheetFormatPr defaultColWidth="9.140625" defaultRowHeight="12.75"/>
  <cols>
    <col min="1" max="1" width="36.00390625" style="0" customWidth="1"/>
  </cols>
  <sheetData>
    <row r="1" spans="2:15" ht="12.75">
      <c r="B1" s="1" t="s">
        <v>0</v>
      </c>
      <c r="O1" s="2"/>
    </row>
    <row r="2" ht="12.75">
      <c r="O2" s="2"/>
    </row>
    <row r="3" spans="1:15" ht="13.5" thickBot="1">
      <c r="A3" s="3" t="s">
        <v>1</v>
      </c>
      <c r="B3" s="4" t="s">
        <v>2</v>
      </c>
      <c r="C3" s="4"/>
      <c r="D3" s="4"/>
      <c r="E3" s="4"/>
      <c r="F3" s="4" t="s">
        <v>3</v>
      </c>
      <c r="G3" s="4"/>
      <c r="H3" s="4"/>
      <c r="I3" s="4"/>
      <c r="J3" s="4"/>
      <c r="K3" s="5" t="s">
        <v>4</v>
      </c>
      <c r="L3" s="5"/>
      <c r="M3" s="5"/>
      <c r="N3" s="5"/>
      <c r="O3" s="6"/>
    </row>
    <row r="4" spans="1:16" ht="13.5" thickBot="1">
      <c r="A4" s="7"/>
      <c r="B4" s="4" t="s">
        <v>5</v>
      </c>
      <c r="C4" s="8" t="s">
        <v>64</v>
      </c>
      <c r="D4" s="8" t="s">
        <v>65</v>
      </c>
      <c r="E4" s="8" t="s">
        <v>66</v>
      </c>
      <c r="F4" s="8" t="s">
        <v>67</v>
      </c>
      <c r="G4" s="8" t="s">
        <v>68</v>
      </c>
      <c r="H4" s="8" t="s">
        <v>69</v>
      </c>
      <c r="I4" s="8" t="s">
        <v>70</v>
      </c>
      <c r="J4" s="8" t="s">
        <v>71</v>
      </c>
      <c r="K4" s="8" t="s">
        <v>72</v>
      </c>
      <c r="L4" s="8" t="s">
        <v>73</v>
      </c>
      <c r="M4" s="8" t="s">
        <v>74</v>
      </c>
      <c r="N4" s="8" t="s">
        <v>75</v>
      </c>
      <c r="O4" s="9" t="s">
        <v>6</v>
      </c>
      <c r="P4" s="9" t="s">
        <v>7</v>
      </c>
    </row>
    <row r="5" spans="1:15" ht="12.75">
      <c r="A5" s="7"/>
      <c r="B5" s="10" t="s">
        <v>8</v>
      </c>
      <c r="C5" s="11">
        <v>1</v>
      </c>
      <c r="D5" s="11">
        <v>2</v>
      </c>
      <c r="E5" s="11">
        <v>3</v>
      </c>
      <c r="F5" s="11">
        <v>4</v>
      </c>
      <c r="G5" s="11">
        <v>5</v>
      </c>
      <c r="H5" s="11">
        <v>6</v>
      </c>
      <c r="I5" s="11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2"/>
    </row>
    <row r="6" spans="1:15" ht="12.75">
      <c r="A6" s="3" t="s">
        <v>9</v>
      </c>
      <c r="B6" s="14" t="e">
        <f>'Year 1'!#REF!</f>
        <v>#REF!</v>
      </c>
      <c r="C6" s="44" t="e">
        <f>B55</f>
        <v>#REF!</v>
      </c>
      <c r="D6" s="13" t="e">
        <f aca="true" t="shared" si="0" ref="D6:N6">SUM(C55)</f>
        <v>#REF!</v>
      </c>
      <c r="E6" s="13" t="e">
        <f t="shared" si="0"/>
        <v>#REF!</v>
      </c>
      <c r="F6" s="13" t="e">
        <f t="shared" si="0"/>
        <v>#REF!</v>
      </c>
      <c r="G6" s="13" t="e">
        <f t="shared" si="0"/>
        <v>#REF!</v>
      </c>
      <c r="H6" s="13" t="e">
        <f t="shared" si="0"/>
        <v>#REF!</v>
      </c>
      <c r="I6" s="13" t="e">
        <f t="shared" si="0"/>
        <v>#REF!</v>
      </c>
      <c r="J6" s="13" t="e">
        <f t="shared" si="0"/>
        <v>#REF!</v>
      </c>
      <c r="K6" s="13" t="e">
        <f t="shared" si="0"/>
        <v>#REF!</v>
      </c>
      <c r="L6" s="13" t="e">
        <f t="shared" si="0"/>
        <v>#REF!</v>
      </c>
      <c r="M6" s="13" t="e">
        <f t="shared" si="0"/>
        <v>#REF!</v>
      </c>
      <c r="N6" s="13" t="e">
        <f t="shared" si="0"/>
        <v>#REF!</v>
      </c>
      <c r="O6" s="14"/>
    </row>
    <row r="7" spans="1:15" ht="12.75">
      <c r="A7" s="3" t="s">
        <v>10</v>
      </c>
      <c r="B7" s="7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2"/>
    </row>
    <row r="8" spans="1:16" ht="12.75">
      <c r="A8" s="7" t="s">
        <v>11</v>
      </c>
      <c r="B8" s="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2">
        <f aca="true" t="shared" si="1" ref="O8:O57">SUM(C8:N8)</f>
        <v>0</v>
      </c>
      <c r="P8" s="16" t="e">
        <f>+O8/O57</f>
        <v>#DIV/0!</v>
      </c>
    </row>
    <row r="9" spans="1:16" ht="12.75">
      <c r="A9" s="7" t="s">
        <v>12</v>
      </c>
      <c r="B9" s="7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2">
        <f t="shared" si="1"/>
        <v>0</v>
      </c>
      <c r="P9" s="16" t="e">
        <f>+O9/O57</f>
        <v>#DIV/0!</v>
      </c>
    </row>
    <row r="10" spans="1:16" ht="12.75">
      <c r="A10" s="7" t="s">
        <v>13</v>
      </c>
      <c r="B10" s="7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2">
        <f t="shared" si="1"/>
        <v>0</v>
      </c>
      <c r="P10" s="16" t="e">
        <f>+O10/O57</f>
        <v>#DIV/0!</v>
      </c>
    </row>
    <row r="11" spans="1:16" ht="12.75">
      <c r="A11" s="7" t="s">
        <v>14</v>
      </c>
      <c r="B11" s="7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2">
        <f t="shared" si="1"/>
        <v>0</v>
      </c>
      <c r="P11" s="16" t="e">
        <f>+O11/O57</f>
        <v>#DIV/0!</v>
      </c>
    </row>
    <row r="12" spans="1:16" ht="12.75">
      <c r="A12" s="7" t="s">
        <v>15</v>
      </c>
      <c r="B12" s="7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2">
        <f t="shared" si="1"/>
        <v>0</v>
      </c>
      <c r="P12" s="16" t="e">
        <f>+O12/O57</f>
        <v>#DIV/0!</v>
      </c>
    </row>
    <row r="13" spans="1:16" ht="12.75">
      <c r="A13" s="7" t="s">
        <v>16</v>
      </c>
      <c r="B13" s="7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2">
        <f t="shared" si="1"/>
        <v>0</v>
      </c>
      <c r="P13" s="16" t="e">
        <f>+O13/O57</f>
        <v>#DIV/0!</v>
      </c>
    </row>
    <row r="14" spans="1:15" ht="13.5" thickBot="1">
      <c r="A14" s="17" t="s">
        <v>17</v>
      </c>
      <c r="B14" s="18">
        <f>SUM(B8:B13)</f>
        <v>0</v>
      </c>
      <c r="C14" s="19">
        <f>SUM(C8:C13)</f>
        <v>0</v>
      </c>
      <c r="D14" s="19">
        <f aca="true" t="shared" si="2" ref="D14:O14">SUM(D8:D13)</f>
        <v>0</v>
      </c>
      <c r="E14" s="19">
        <f t="shared" si="2"/>
        <v>0</v>
      </c>
      <c r="F14" s="19">
        <f t="shared" si="2"/>
        <v>0</v>
      </c>
      <c r="G14" s="19">
        <f t="shared" si="2"/>
        <v>0</v>
      </c>
      <c r="H14" s="19">
        <f t="shared" si="2"/>
        <v>0</v>
      </c>
      <c r="I14" s="19">
        <f t="shared" si="2"/>
        <v>0</v>
      </c>
      <c r="J14" s="19">
        <f t="shared" si="2"/>
        <v>0</v>
      </c>
      <c r="K14" s="19">
        <f t="shared" si="2"/>
        <v>0</v>
      </c>
      <c r="L14" s="19">
        <f t="shared" si="2"/>
        <v>0</v>
      </c>
      <c r="M14" s="19">
        <f t="shared" si="2"/>
        <v>0</v>
      </c>
      <c r="N14" s="19">
        <f t="shared" si="2"/>
        <v>0</v>
      </c>
      <c r="O14" s="19">
        <f t="shared" si="2"/>
        <v>0</v>
      </c>
    </row>
    <row r="15" spans="1:15" ht="14.25" thickBot="1" thickTop="1">
      <c r="A15" s="20" t="s">
        <v>18</v>
      </c>
      <c r="B15" s="21" t="e">
        <f aca="true" t="shared" si="3" ref="B15:N15">SUM(B6+B14)</f>
        <v>#REF!</v>
      </c>
      <c r="C15" s="21" t="e">
        <f t="shared" si="3"/>
        <v>#REF!</v>
      </c>
      <c r="D15" s="21" t="e">
        <f t="shared" si="3"/>
        <v>#REF!</v>
      </c>
      <c r="E15" s="21" t="e">
        <f t="shared" si="3"/>
        <v>#REF!</v>
      </c>
      <c r="F15" s="21" t="e">
        <f t="shared" si="3"/>
        <v>#REF!</v>
      </c>
      <c r="G15" s="21" t="e">
        <f t="shared" si="3"/>
        <v>#REF!</v>
      </c>
      <c r="H15" s="21" t="e">
        <f t="shared" si="3"/>
        <v>#REF!</v>
      </c>
      <c r="I15" s="21" t="e">
        <f t="shared" si="3"/>
        <v>#REF!</v>
      </c>
      <c r="J15" s="21" t="e">
        <f t="shared" si="3"/>
        <v>#REF!</v>
      </c>
      <c r="K15" s="21" t="e">
        <f t="shared" si="3"/>
        <v>#REF!</v>
      </c>
      <c r="L15" s="21" t="e">
        <f t="shared" si="3"/>
        <v>#REF!</v>
      </c>
      <c r="M15" s="21" t="e">
        <f t="shared" si="3"/>
        <v>#REF!</v>
      </c>
      <c r="N15" s="21" t="e">
        <f t="shared" si="3"/>
        <v>#REF!</v>
      </c>
      <c r="O15" s="21"/>
    </row>
    <row r="16" spans="1:15" ht="13.5" thickTop="1">
      <c r="A16" s="3" t="s">
        <v>19</v>
      </c>
      <c r="B16" s="7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2"/>
    </row>
    <row r="17" spans="1:16" ht="12.75">
      <c r="A17" s="7" t="s">
        <v>20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2">
        <f t="shared" si="1"/>
        <v>0</v>
      </c>
      <c r="P17" s="22" t="e">
        <f>+O17/O$57</f>
        <v>#DIV/0!</v>
      </c>
    </row>
    <row r="18" spans="1:16" ht="12.75">
      <c r="A18" s="7" t="s">
        <v>21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2">
        <f t="shared" si="1"/>
        <v>0</v>
      </c>
      <c r="P18" s="22" t="e">
        <f aca="true" t="shared" si="4" ref="P18:P57">+O18/O$57</f>
        <v>#DIV/0!</v>
      </c>
    </row>
    <row r="19" spans="1:16" ht="12.75">
      <c r="A19" s="7" t="s">
        <v>22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2">
        <f t="shared" si="1"/>
        <v>0</v>
      </c>
      <c r="P19" s="22" t="e">
        <f t="shared" si="4"/>
        <v>#DIV/0!</v>
      </c>
    </row>
    <row r="20" spans="1:16" ht="12.75">
      <c r="A20" s="7" t="s">
        <v>23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2">
        <f t="shared" si="1"/>
        <v>0</v>
      </c>
      <c r="P20" s="22" t="e">
        <f t="shared" si="4"/>
        <v>#DIV/0!</v>
      </c>
    </row>
    <row r="21" spans="1:16" ht="12.75">
      <c r="A21" s="7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2">
        <f t="shared" si="1"/>
        <v>0</v>
      </c>
      <c r="P21" s="22" t="e">
        <f t="shared" si="4"/>
        <v>#DIV/0!</v>
      </c>
    </row>
    <row r="22" spans="1:16" ht="13.5" thickBot="1">
      <c r="A22" s="34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4">
        <f t="shared" si="1"/>
        <v>0</v>
      </c>
      <c r="P22" s="22" t="e">
        <f t="shared" si="4"/>
        <v>#DIV/0!</v>
      </c>
    </row>
    <row r="23" spans="1:16" ht="13.5" thickBot="1">
      <c r="A23" s="33" t="s">
        <v>24</v>
      </c>
      <c r="B23" s="25">
        <f>SUM(B17:B22)</f>
        <v>0</v>
      </c>
      <c r="C23" s="25">
        <f>SUM(C17:C22)</f>
        <v>0</v>
      </c>
      <c r="D23" s="25">
        <f aca="true" t="shared" si="5" ref="D23:O23">SUM(D17:D22)</f>
        <v>0</v>
      </c>
      <c r="E23" s="25">
        <f t="shared" si="5"/>
        <v>0</v>
      </c>
      <c r="F23" s="25">
        <f t="shared" si="5"/>
        <v>0</v>
      </c>
      <c r="G23" s="25">
        <f t="shared" si="5"/>
        <v>0</v>
      </c>
      <c r="H23" s="25">
        <f t="shared" si="5"/>
        <v>0</v>
      </c>
      <c r="I23" s="25">
        <f t="shared" si="5"/>
        <v>0</v>
      </c>
      <c r="J23" s="25">
        <f t="shared" si="5"/>
        <v>0</v>
      </c>
      <c r="K23" s="25">
        <f t="shared" si="5"/>
        <v>0</v>
      </c>
      <c r="L23" s="25">
        <f t="shared" si="5"/>
        <v>0</v>
      </c>
      <c r="M23" s="25">
        <f t="shared" si="5"/>
        <v>0</v>
      </c>
      <c r="N23" s="25">
        <f t="shared" si="5"/>
        <v>0</v>
      </c>
      <c r="O23" s="25">
        <f t="shared" si="5"/>
        <v>0</v>
      </c>
      <c r="P23" s="22" t="e">
        <f t="shared" si="4"/>
        <v>#DIV/0!</v>
      </c>
    </row>
    <row r="24" spans="1:16" ht="12.75">
      <c r="A24" s="7" t="s">
        <v>25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2">
        <f t="shared" si="1"/>
        <v>0</v>
      </c>
      <c r="P24" s="22" t="e">
        <f t="shared" si="4"/>
        <v>#DIV/0!</v>
      </c>
    </row>
    <row r="25" spans="1:16" ht="12.75">
      <c r="A25" s="7" t="s">
        <v>26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2">
        <f t="shared" si="1"/>
        <v>0</v>
      </c>
      <c r="P25" s="22" t="e">
        <f t="shared" si="4"/>
        <v>#DIV/0!</v>
      </c>
    </row>
    <row r="26" spans="1:16" ht="12.75">
      <c r="A26" s="7" t="s">
        <v>27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2">
        <f t="shared" si="1"/>
        <v>0</v>
      </c>
      <c r="P26" s="22" t="e">
        <f t="shared" si="4"/>
        <v>#DIV/0!</v>
      </c>
    </row>
    <row r="27" spans="1:16" ht="12.75">
      <c r="A27" s="7" t="s">
        <v>28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2">
        <f t="shared" si="1"/>
        <v>0</v>
      </c>
      <c r="P27" s="22" t="e">
        <f t="shared" si="4"/>
        <v>#DIV/0!</v>
      </c>
    </row>
    <row r="28" spans="1:16" ht="12.75">
      <c r="A28" s="7" t="s">
        <v>29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2">
        <f t="shared" si="1"/>
        <v>0</v>
      </c>
      <c r="P28" s="22" t="e">
        <f t="shared" si="4"/>
        <v>#DIV/0!</v>
      </c>
    </row>
    <row r="29" spans="1:16" ht="12.75">
      <c r="A29" s="7" t="s">
        <v>30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2">
        <f t="shared" si="1"/>
        <v>0</v>
      </c>
      <c r="P29" s="22" t="e">
        <f t="shared" si="4"/>
        <v>#DIV/0!</v>
      </c>
    </row>
    <row r="30" spans="1:16" ht="12.75">
      <c r="A30" s="7" t="s">
        <v>31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2">
        <f t="shared" si="1"/>
        <v>0</v>
      </c>
      <c r="P30" s="22" t="e">
        <f t="shared" si="4"/>
        <v>#DIV/0!</v>
      </c>
    </row>
    <row r="31" spans="1:16" ht="12.75">
      <c r="A31" s="7" t="s">
        <v>32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2">
        <f t="shared" si="1"/>
        <v>0</v>
      </c>
      <c r="P31" s="22" t="e">
        <f t="shared" si="4"/>
        <v>#DIV/0!</v>
      </c>
    </row>
    <row r="32" spans="1:16" ht="12.75">
      <c r="A32" s="7" t="s">
        <v>33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2">
        <f t="shared" si="1"/>
        <v>0</v>
      </c>
      <c r="P32" s="22" t="e">
        <f t="shared" si="4"/>
        <v>#DIV/0!</v>
      </c>
    </row>
    <row r="33" spans="1:16" ht="12.75">
      <c r="A33" s="7" t="s">
        <v>34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2">
        <f t="shared" si="1"/>
        <v>0</v>
      </c>
      <c r="P33" s="22" t="e">
        <f t="shared" si="4"/>
        <v>#DIV/0!</v>
      </c>
    </row>
    <row r="34" spans="1:16" ht="12.75">
      <c r="A34" s="7" t="s">
        <v>35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2">
        <f t="shared" si="1"/>
        <v>0</v>
      </c>
      <c r="P34" s="22" t="e">
        <f t="shared" si="4"/>
        <v>#DIV/0!</v>
      </c>
    </row>
    <row r="35" spans="1:16" ht="12.75">
      <c r="A35" s="7" t="s">
        <v>36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2">
        <f t="shared" si="1"/>
        <v>0</v>
      </c>
      <c r="P35" s="22" t="e">
        <f t="shared" si="4"/>
        <v>#DIV/0!</v>
      </c>
    </row>
    <row r="36" spans="1:16" ht="12.75">
      <c r="A36" s="7" t="s">
        <v>37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2">
        <f t="shared" si="1"/>
        <v>0</v>
      </c>
      <c r="P36" s="22" t="e">
        <f t="shared" si="4"/>
        <v>#DIV/0!</v>
      </c>
    </row>
    <row r="37" spans="1:16" ht="12.75">
      <c r="A37" s="7" t="s">
        <v>38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2">
        <f t="shared" si="1"/>
        <v>0</v>
      </c>
      <c r="P37" s="22" t="e">
        <f t="shared" si="4"/>
        <v>#DIV/0!</v>
      </c>
    </row>
    <row r="38" spans="1:16" ht="12.75">
      <c r="A38" s="7" t="s">
        <v>39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2">
        <f t="shared" si="1"/>
        <v>0</v>
      </c>
      <c r="P38" s="22" t="e">
        <f t="shared" si="4"/>
        <v>#DIV/0!</v>
      </c>
    </row>
    <row r="39" spans="1:16" ht="12.75">
      <c r="A39" s="7" t="s">
        <v>40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2">
        <f t="shared" si="1"/>
        <v>0</v>
      </c>
      <c r="P39" s="22" t="e">
        <f t="shared" si="4"/>
        <v>#DIV/0!</v>
      </c>
    </row>
    <row r="40" spans="1:16" ht="12.75">
      <c r="A40" s="7" t="s">
        <v>41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2">
        <f t="shared" si="1"/>
        <v>0</v>
      </c>
      <c r="P40" s="22" t="e">
        <f t="shared" si="4"/>
        <v>#DIV/0!</v>
      </c>
    </row>
    <row r="41" spans="1:16" ht="12.75">
      <c r="A41" s="7" t="s">
        <v>42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2">
        <f t="shared" si="1"/>
        <v>0</v>
      </c>
      <c r="P41" s="22" t="e">
        <f t="shared" si="4"/>
        <v>#DIV/0!</v>
      </c>
    </row>
    <row r="42" spans="1:16" ht="12.75">
      <c r="A42" s="26" t="s">
        <v>43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2">
        <f t="shared" si="1"/>
        <v>0</v>
      </c>
      <c r="P42" s="22" t="e">
        <f t="shared" si="4"/>
        <v>#DIV/0!</v>
      </c>
    </row>
    <row r="43" spans="1:16" ht="12.75">
      <c r="A43" s="26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2">
        <f t="shared" si="1"/>
        <v>0</v>
      </c>
      <c r="P43" s="22" t="e">
        <f t="shared" si="4"/>
        <v>#DIV/0!</v>
      </c>
    </row>
    <row r="44" spans="1:16" ht="12.75">
      <c r="A44" s="26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2">
        <f t="shared" si="1"/>
        <v>0</v>
      </c>
      <c r="P44" s="22" t="e">
        <f t="shared" si="4"/>
        <v>#DIV/0!</v>
      </c>
    </row>
    <row r="45" spans="1:16" ht="12.75">
      <c r="A45" s="26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2">
        <f t="shared" si="1"/>
        <v>0</v>
      </c>
      <c r="P45" s="22" t="e">
        <f t="shared" si="4"/>
        <v>#DIV/0!</v>
      </c>
    </row>
    <row r="46" spans="1:16" ht="13.5" thickBot="1">
      <c r="A46" s="27" t="s">
        <v>44</v>
      </c>
      <c r="B46" s="24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4">
        <f t="shared" si="1"/>
        <v>0</v>
      </c>
      <c r="P46" s="22" t="e">
        <f t="shared" si="4"/>
        <v>#DIV/0!</v>
      </c>
    </row>
    <row r="47" spans="1:16" ht="13.5" thickBot="1">
      <c r="A47" s="28" t="s">
        <v>45</v>
      </c>
      <c r="B47" s="29">
        <f>SUM(B24:B46)</f>
        <v>0</v>
      </c>
      <c r="C47" s="29">
        <f>SUM(C24:C46)</f>
        <v>0</v>
      </c>
      <c r="D47" s="29">
        <f aca="true" t="shared" si="6" ref="D47:O47">SUM(D24:D46)</f>
        <v>0</v>
      </c>
      <c r="E47" s="29">
        <f t="shared" si="6"/>
        <v>0</v>
      </c>
      <c r="F47" s="29">
        <f t="shared" si="6"/>
        <v>0</v>
      </c>
      <c r="G47" s="29">
        <f t="shared" si="6"/>
        <v>0</v>
      </c>
      <c r="H47" s="29">
        <f t="shared" si="6"/>
        <v>0</v>
      </c>
      <c r="I47" s="29">
        <f t="shared" si="6"/>
        <v>0</v>
      </c>
      <c r="J47" s="29">
        <f t="shared" si="6"/>
        <v>0</v>
      </c>
      <c r="K47" s="29">
        <f t="shared" si="6"/>
        <v>0</v>
      </c>
      <c r="L47" s="29">
        <f t="shared" si="6"/>
        <v>0</v>
      </c>
      <c r="M47" s="29">
        <f t="shared" si="6"/>
        <v>0</v>
      </c>
      <c r="N47" s="29">
        <f t="shared" si="6"/>
        <v>0</v>
      </c>
      <c r="O47" s="29">
        <f t="shared" si="6"/>
        <v>0</v>
      </c>
      <c r="P47" s="22" t="e">
        <f t="shared" si="4"/>
        <v>#DIV/0!</v>
      </c>
    </row>
    <row r="48" spans="1:16" ht="13.5" thickBot="1">
      <c r="A48" s="27" t="s">
        <v>46</v>
      </c>
      <c r="B48" s="24">
        <f>+B23+B47</f>
        <v>0</v>
      </c>
      <c r="C48" s="24">
        <f>+C23+C47</f>
        <v>0</v>
      </c>
      <c r="D48" s="24">
        <f aca="true" t="shared" si="7" ref="D48:N48">+D23+D47</f>
        <v>0</v>
      </c>
      <c r="E48" s="24">
        <f t="shared" si="7"/>
        <v>0</v>
      </c>
      <c r="F48" s="24">
        <f t="shared" si="7"/>
        <v>0</v>
      </c>
      <c r="G48" s="24">
        <f t="shared" si="7"/>
        <v>0</v>
      </c>
      <c r="H48" s="24">
        <f t="shared" si="7"/>
        <v>0</v>
      </c>
      <c r="I48" s="24">
        <f t="shared" si="7"/>
        <v>0</v>
      </c>
      <c r="J48" s="24">
        <f t="shared" si="7"/>
        <v>0</v>
      </c>
      <c r="K48" s="24">
        <f t="shared" si="7"/>
        <v>0</v>
      </c>
      <c r="L48" s="24">
        <f t="shared" si="7"/>
        <v>0</v>
      </c>
      <c r="M48" s="24">
        <f t="shared" si="7"/>
        <v>0</v>
      </c>
      <c r="N48" s="24">
        <f t="shared" si="7"/>
        <v>0</v>
      </c>
      <c r="O48" s="24">
        <f>+O23+O47</f>
        <v>0</v>
      </c>
      <c r="P48" s="22" t="e">
        <f t="shared" si="4"/>
        <v>#DIV/0!</v>
      </c>
    </row>
    <row r="49" spans="1:16" ht="12.75">
      <c r="A49" s="26" t="s">
        <v>47</v>
      </c>
      <c r="B49" s="12"/>
      <c r="C49" s="15">
        <f>SUM(C71)</f>
        <v>0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2">
        <f t="shared" si="1"/>
        <v>0</v>
      </c>
      <c r="P49" s="22" t="e">
        <f t="shared" si="4"/>
        <v>#DIV/0!</v>
      </c>
    </row>
    <row r="50" spans="1:16" ht="12.75">
      <c r="A50" s="26" t="s">
        <v>48</v>
      </c>
      <c r="B50" s="12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2">
        <f t="shared" si="1"/>
        <v>0</v>
      </c>
      <c r="P50" s="22" t="e">
        <f t="shared" si="4"/>
        <v>#DIV/0!</v>
      </c>
    </row>
    <row r="51" spans="1:16" ht="12.75">
      <c r="A51" s="26" t="s">
        <v>49</v>
      </c>
      <c r="B51" s="12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2">
        <f t="shared" si="1"/>
        <v>0</v>
      </c>
      <c r="P51" s="22" t="e">
        <f t="shared" si="4"/>
        <v>#DIV/0!</v>
      </c>
    </row>
    <row r="52" spans="1:16" ht="12.75">
      <c r="A52" s="26" t="s">
        <v>50</v>
      </c>
      <c r="B52" s="12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2">
        <f t="shared" si="1"/>
        <v>0</v>
      </c>
      <c r="P52" s="22" t="e">
        <f t="shared" si="4"/>
        <v>#DIV/0!</v>
      </c>
    </row>
    <row r="53" spans="1:16" ht="12.75">
      <c r="A53" s="26" t="s">
        <v>51</v>
      </c>
      <c r="B53" s="12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2">
        <f t="shared" si="1"/>
        <v>0</v>
      </c>
      <c r="P53" s="22" t="e">
        <f t="shared" si="4"/>
        <v>#DIV/0!</v>
      </c>
    </row>
    <row r="54" spans="1:16" ht="13.5" thickBot="1">
      <c r="A54" s="30" t="s">
        <v>52</v>
      </c>
      <c r="B54" s="21">
        <f>SUM(B48:B53)</f>
        <v>0</v>
      </c>
      <c r="C54" s="21">
        <f aca="true" t="shared" si="8" ref="C54:O54">SUM(C48:C53)</f>
        <v>0</v>
      </c>
      <c r="D54" s="21">
        <f t="shared" si="8"/>
        <v>0</v>
      </c>
      <c r="E54" s="21">
        <f t="shared" si="8"/>
        <v>0</v>
      </c>
      <c r="F54" s="21">
        <f t="shared" si="8"/>
        <v>0</v>
      </c>
      <c r="G54" s="21">
        <f t="shared" si="8"/>
        <v>0</v>
      </c>
      <c r="H54" s="21">
        <f t="shared" si="8"/>
        <v>0</v>
      </c>
      <c r="I54" s="21">
        <f t="shared" si="8"/>
        <v>0</v>
      </c>
      <c r="J54" s="21">
        <f t="shared" si="8"/>
        <v>0</v>
      </c>
      <c r="K54" s="21">
        <f t="shared" si="8"/>
        <v>0</v>
      </c>
      <c r="L54" s="21">
        <f t="shared" si="8"/>
        <v>0</v>
      </c>
      <c r="M54" s="21">
        <f t="shared" si="8"/>
        <v>0</v>
      </c>
      <c r="N54" s="21">
        <f t="shared" si="8"/>
        <v>0</v>
      </c>
      <c r="O54" s="21">
        <f t="shared" si="8"/>
        <v>0</v>
      </c>
      <c r="P54" s="22" t="e">
        <f t="shared" si="4"/>
        <v>#DIV/0!</v>
      </c>
    </row>
    <row r="55" spans="1:16" ht="14.25" thickBot="1" thickTop="1">
      <c r="A55" s="31" t="s">
        <v>53</v>
      </c>
      <c r="B55" s="32" t="e">
        <f>SUM(B15-B54)</f>
        <v>#REF!</v>
      </c>
      <c r="C55" s="32" t="e">
        <f aca="true" t="shared" si="9" ref="C55:N55">SUM(C15-C54)</f>
        <v>#REF!</v>
      </c>
      <c r="D55" s="32" t="e">
        <f t="shared" si="9"/>
        <v>#REF!</v>
      </c>
      <c r="E55" s="32" t="e">
        <f t="shared" si="9"/>
        <v>#REF!</v>
      </c>
      <c r="F55" s="32" t="e">
        <f t="shared" si="9"/>
        <v>#REF!</v>
      </c>
      <c r="G55" s="32" t="e">
        <f t="shared" si="9"/>
        <v>#REF!</v>
      </c>
      <c r="H55" s="32" t="e">
        <f t="shared" si="9"/>
        <v>#REF!</v>
      </c>
      <c r="I55" s="32" t="e">
        <f t="shared" si="9"/>
        <v>#REF!</v>
      </c>
      <c r="J55" s="32" t="e">
        <f t="shared" si="9"/>
        <v>#REF!</v>
      </c>
      <c r="K55" s="32" t="e">
        <f t="shared" si="9"/>
        <v>#REF!</v>
      </c>
      <c r="L55" s="32" t="e">
        <f t="shared" si="9"/>
        <v>#REF!</v>
      </c>
      <c r="M55" s="32" t="e">
        <f t="shared" si="9"/>
        <v>#REF!</v>
      </c>
      <c r="N55" s="32" t="e">
        <f t="shared" si="9"/>
        <v>#REF!</v>
      </c>
      <c r="O55" s="32"/>
      <c r="P55" s="22"/>
    </row>
    <row r="56" spans="1:16" ht="12.75">
      <c r="A56" s="26" t="s">
        <v>54</v>
      </c>
      <c r="B56" s="12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2"/>
      <c r="P56" s="22"/>
    </row>
    <row r="57" spans="1:16" ht="12.75">
      <c r="A57" s="26" t="s">
        <v>55</v>
      </c>
      <c r="B57" s="12"/>
      <c r="C57" s="15">
        <f>SUM(C14)</f>
        <v>0</v>
      </c>
      <c r="D57" s="15">
        <f aca="true" t="shared" si="10" ref="D57:N57">SUM(D14)</f>
        <v>0</v>
      </c>
      <c r="E57" s="15">
        <f t="shared" si="10"/>
        <v>0</v>
      </c>
      <c r="F57" s="15">
        <f t="shared" si="10"/>
        <v>0</v>
      </c>
      <c r="G57" s="15">
        <f t="shared" si="10"/>
        <v>0</v>
      </c>
      <c r="H57" s="15">
        <f t="shared" si="10"/>
        <v>0</v>
      </c>
      <c r="I57" s="15">
        <f t="shared" si="10"/>
        <v>0</v>
      </c>
      <c r="J57" s="15">
        <f t="shared" si="10"/>
        <v>0</v>
      </c>
      <c r="K57" s="15">
        <f t="shared" si="10"/>
        <v>0</v>
      </c>
      <c r="L57" s="15">
        <f t="shared" si="10"/>
        <v>0</v>
      </c>
      <c r="M57" s="15">
        <f t="shared" si="10"/>
        <v>0</v>
      </c>
      <c r="N57" s="15">
        <f t="shared" si="10"/>
        <v>0</v>
      </c>
      <c r="O57" s="12">
        <f t="shared" si="1"/>
        <v>0</v>
      </c>
      <c r="P57" s="22" t="e">
        <f t="shared" si="4"/>
        <v>#DIV/0!</v>
      </c>
    </row>
    <row r="58" spans="1:15" ht="12.75">
      <c r="A58" s="26" t="s">
        <v>56</v>
      </c>
      <c r="B58" s="12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2"/>
    </row>
    <row r="59" spans="1:15" ht="12.75">
      <c r="A59" s="26" t="s">
        <v>57</v>
      </c>
      <c r="B59" s="12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2">
        <f>SUM(C59:N59)</f>
        <v>0</v>
      </c>
    </row>
    <row r="60" spans="1:15" ht="12.75">
      <c r="A60" s="26" t="s">
        <v>58</v>
      </c>
      <c r="B60" s="12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2"/>
    </row>
    <row r="61" spans="1:15" ht="12.75">
      <c r="A61" s="26" t="s">
        <v>59</v>
      </c>
      <c r="B61" s="12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2"/>
    </row>
    <row r="62" spans="1:15" ht="12.75">
      <c r="A62" s="26" t="s">
        <v>60</v>
      </c>
      <c r="B62" s="12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2">
        <f>SUM(C62:N62)</f>
        <v>0</v>
      </c>
    </row>
    <row r="63" spans="1:2" ht="12.75">
      <c r="A63" s="5" t="s">
        <v>63</v>
      </c>
      <c r="B63" s="6">
        <f>+O54-O23</f>
        <v>0</v>
      </c>
    </row>
    <row r="64" spans="1:6" ht="12.75">
      <c r="A64" s="37" t="s">
        <v>61</v>
      </c>
      <c r="B64" s="35" t="e">
        <f>1-P23</f>
        <v>#DIV/0!</v>
      </c>
      <c r="D64" s="37" t="s">
        <v>62</v>
      </c>
      <c r="F64" s="36" t="e">
        <f>+(O54-O23)/B64</f>
        <v>#DIV/0!</v>
      </c>
    </row>
    <row r="65" spans="1:15" ht="12.75">
      <c r="A65" s="38"/>
      <c r="B65" s="39"/>
      <c r="C65" s="38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</row>
    <row r="66" spans="1:15" ht="12.75">
      <c r="A66" s="39"/>
      <c r="B66" s="38"/>
      <c r="C66" s="40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</row>
    <row r="67" spans="1:15" ht="12.75">
      <c r="A67" s="39"/>
      <c r="B67" s="38"/>
      <c r="C67" s="40"/>
      <c r="D67" s="39"/>
      <c r="E67" s="39"/>
      <c r="G67" s="39"/>
      <c r="H67" s="39"/>
      <c r="I67" s="39"/>
      <c r="J67" s="39"/>
      <c r="K67" s="39"/>
      <c r="L67" s="39"/>
      <c r="M67" s="39"/>
      <c r="N67" s="39"/>
      <c r="O67" s="39"/>
    </row>
    <row r="68" spans="1:15" ht="12.75">
      <c r="A68" s="39"/>
      <c r="B68" s="38"/>
      <c r="C68" s="41"/>
      <c r="D68" s="39"/>
      <c r="E68" s="39"/>
      <c r="G68" s="39"/>
      <c r="H68" s="39"/>
      <c r="I68" s="39"/>
      <c r="J68" s="39"/>
      <c r="K68" s="39"/>
      <c r="L68" s="39"/>
      <c r="M68" s="39"/>
      <c r="N68" s="39"/>
      <c r="O68" s="39"/>
    </row>
    <row r="69" spans="1:15" ht="12.75">
      <c r="A69" s="39"/>
      <c r="B69" s="38"/>
      <c r="C69" s="38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</row>
    <row r="70" spans="1:15" ht="12.75">
      <c r="A70" s="39"/>
      <c r="B70" s="39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</row>
    <row r="71" spans="1:15" ht="12.75">
      <c r="A71" s="39"/>
      <c r="B71" s="38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</row>
    <row r="72" spans="1:15" ht="12.75">
      <c r="A72" s="39"/>
      <c r="B72" s="38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.75">
      <c r="A73" s="39"/>
      <c r="B73" s="38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</row>
  </sheetData>
  <sheetProtection/>
  <printOptions gridLines="1" horizontalCentered="1" verticalCentered="1"/>
  <pageMargins left="0.25" right="0.25" top="0.5" bottom="0.25" header="0.25" footer="0.25"/>
  <pageSetup fitToHeight="1" fitToWidth="1" horizontalDpi="300" verticalDpi="300" orientation="landscape" scale="68" r:id="rId1"/>
  <headerFooter alignWithMargins="0">
    <oddHeader>&amp;C&amp;"Arial,Bold"Year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Valley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GVSU</dc:creator>
  <cp:keywords/>
  <dc:description/>
  <cp:lastModifiedBy>Penner, Charles</cp:lastModifiedBy>
  <cp:lastPrinted>2006-12-21T20:01:44Z</cp:lastPrinted>
  <dcterms:created xsi:type="dcterms:W3CDTF">1999-10-28T12:40:52Z</dcterms:created>
  <dcterms:modified xsi:type="dcterms:W3CDTF">2020-11-09T16:50:27Z</dcterms:modified>
  <cp:category/>
  <cp:version/>
  <cp:contentType/>
  <cp:contentStatus/>
</cp:coreProperties>
</file>